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12" windowHeight="8832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'Foglio1'!$A$1:$M$23</definedName>
  </definedNames>
  <calcPr fullCalcOnLoad="1"/>
</workbook>
</file>

<file path=xl/sharedStrings.xml><?xml version="1.0" encoding="utf-8"?>
<sst xmlns="http://schemas.openxmlformats.org/spreadsheetml/2006/main" count="106" uniqueCount="46">
  <si>
    <t>Descrizione  Prodotto</t>
  </si>
  <si>
    <t xml:space="preserve">unità di misura </t>
  </si>
  <si>
    <t>CND</t>
  </si>
  <si>
    <t>RND</t>
  </si>
  <si>
    <t>nominativo Produttore</t>
  </si>
  <si>
    <t>nominativo Fornitore</t>
  </si>
  <si>
    <t>VALORE FABBISOGNO ANNUALE</t>
  </si>
  <si>
    <t xml:space="preserve"> N. PZ PER CONFEZIONE  (SE NOTO) </t>
  </si>
  <si>
    <t>REF Produttore/Fabbricante</t>
  </si>
  <si>
    <t xml:space="preserve"> PREZZO PRESUNTO IVA ESCLUSA (per UM)</t>
  </si>
  <si>
    <t>Codice ASL</t>
  </si>
  <si>
    <t>CMF-700-3</t>
  </si>
  <si>
    <t>FUKUDA DENSHI</t>
  </si>
  <si>
    <t>CIO-05CTP-3NU</t>
  </si>
  <si>
    <t>Tubo connessione ( 3,5 M) Bracciali Adulti / Bambini</t>
  </si>
  <si>
    <t>OA-80APR 3.5</t>
  </si>
  <si>
    <t>Bracciale adulti (grande)  latex free</t>
  </si>
  <si>
    <t>CUF-8505</t>
  </si>
  <si>
    <t>Bracciale pediatrico  latex free</t>
  </si>
  <si>
    <t>CUF-8502</t>
  </si>
  <si>
    <t>Sonda temperatura rettale adulti riutilizzabile</t>
  </si>
  <si>
    <t>Sonda temperatura cutanea adulti riutilizzabile</t>
  </si>
  <si>
    <t>409A</t>
  </si>
  <si>
    <t xml:space="preserve">Batteria ricaricabile ioni di Litio </t>
  </si>
  <si>
    <t>BTO-008</t>
  </si>
  <si>
    <t>Cavo paziente Rainbow Masimo per sensore Rainbow 3,6 m</t>
  </si>
  <si>
    <t>Sensore Rainbow Direct Connect riutilizzabile Rainbow DCI-dc3</t>
  </si>
  <si>
    <t>Sensore Rainbow Direct Connect riutilizzabile Rainbow DCI-P-dc3</t>
  </si>
  <si>
    <t>Sensore RD riutilizzabile RD SET DCI</t>
  </si>
  <si>
    <t>Sensore RD riutilizzabile RD SET DCI-P</t>
  </si>
  <si>
    <t>rainbow® Super DCI-mini SC-1000, Adult/Pediatric/Infant Reusable Sensor (SpHb, SpCO, SpO2 and SpMet), 1000 spot checks Rainbow Super MINI DCI</t>
  </si>
  <si>
    <t>Adult Reusable Direct Connect Sensor, 3 ft. (SpO2, SpCO, SpMet) – attacco diretto al monitor rainbow DCI-dc3</t>
  </si>
  <si>
    <t>RD to M-LNC Adapter Cable RD SET Series sensors to M-LNC patient cable, 1.5 ft  Cavo adattatore MLNCS a RD</t>
  </si>
  <si>
    <t>CUF-8504</t>
  </si>
  <si>
    <t>Bracciale adulti (medio)  latex free</t>
  </si>
  <si>
    <t>Cavo di derivazione ECG ( 3 elettrodo- tipo clip )</t>
  </si>
  <si>
    <t>Cavo relè ECG ( 3 elettrodo - tipo standard)</t>
  </si>
  <si>
    <t>Sensore Masimo riutilizzabile Adulto SpO2</t>
  </si>
  <si>
    <t>Sensore Masimo riutilizzabile Pediatric SpO2</t>
  </si>
  <si>
    <t>Sensore Masimo riutilizzabile Adulto SpCO</t>
  </si>
  <si>
    <t>Sensore Masimo riutilizzabile Pediatric SpCO</t>
  </si>
  <si>
    <t>N</t>
  </si>
  <si>
    <t>ESAOTE Spa</t>
  </si>
  <si>
    <t>FABBISOGNO ANNUALE
PRONTO SOCCORSO
(in UM)</t>
  </si>
  <si>
    <t>FABBISOGNO ANNUALE PEDIATRIA
(in UM)</t>
  </si>
  <si>
    <t>SCHEDA RICHIESTA BENE INFUNGIBILE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</si>
</sst>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_-&quot;L.&quot;\ * #,##0.00_-;\-&quot;L.&quot;\ * #,##0.00_-;_-&quot;L.&quot;\ * &quot;-&quot;??_-;_-@_-"/>
    <numFmt numFmtId="166" formatCode="_-[$€-410]\ * #,##0.000_-;\-[$€-410]\ * #,##0.000_-;_-[$€-410]\ * &quot;-&quot;???_-;_-@_-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&quot;Attivo&quot;;&quot;Attivo&quot;;&quot;Inattivo&quot;"/>
    <numFmt numFmtId="172" formatCode="_-[$€-410]\ * #,##0.000_-;\-[$€-410]\ * #,##0.000_-;_-[$€-410]\ * &quot;-&quot;??_-;_-@_-"/>
    <numFmt numFmtId="173" formatCode="_-[$€-410]\ * #,##0.0000_-;\-[$€-410]\ * #,##0.0000_-;_-[$€-410]\ * &quot;-&quot;??_-;_-@_-"/>
    <numFmt numFmtId="174" formatCode="_-[$€-410]\ * #,##0.0000_-;\-[$€-410]\ * #,##0.0000_-;_-[$€-410]\ * &quot;-&quot;????_-;_-@_-"/>
    <numFmt numFmtId="175" formatCode="_-[$€-410]\ * #,##0.00000_-;\-[$€-410]\ * #,##0.00000_-;_-[$€-410]\ * &quot;-&quot;??_-;_-@_-"/>
    <numFmt numFmtId="176" formatCode="_-[$€-410]\ * #,##0.0_-;\-[$€-410]\ * #,##0.0_-;_-[$€-410]\ * &quot;-&quot;??_-;_-@_-"/>
    <numFmt numFmtId="177" formatCode="_-[$€-410]\ * #,##0_-;\-[$€-410]\ * #,##0_-;_-[$€-410]\ * &quot;-&quot;??_-;_-@_-"/>
    <numFmt numFmtId="178" formatCode="_-[$€-410]\ * #,##0.00000_-;\-[$€-410]\ * #,##0.00000_-;_-[$€-410]\ * &quot;-&quot;?????_-;_-@_-"/>
    <numFmt numFmtId="179" formatCode="_-* #,##0.0_-;\-* #,##0.0_-;_-* &quot;-&quot;??_-;_-@_-"/>
    <numFmt numFmtId="180" formatCode="_-* #,##0_-;\-* #,##0_-;_-* &quot;-&quot;??_-;_-@_-"/>
    <numFmt numFmtId="181" formatCode="[$-410]dddd\ d\ mmmm\ yyyy"/>
    <numFmt numFmtId="182" formatCode="&quot;€&quot;\ #,##0.00"/>
    <numFmt numFmtId="183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 Unicode MS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 Unicode MS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43" fontId="0" fillId="0" borderId="0" xfId="43" applyFont="1" applyAlignment="1">
      <alignment/>
    </xf>
    <xf numFmtId="180" fontId="0" fillId="0" borderId="0" xfId="43" applyNumberFormat="1" applyFont="1" applyAlignment="1">
      <alignment/>
    </xf>
    <xf numFmtId="44" fontId="20" fillId="0" borderId="10" xfId="59" applyFont="1" applyFill="1" applyBorder="1" applyAlignment="1" quotePrefix="1">
      <alignment horizontal="center" vertical="center"/>
    </xf>
    <xf numFmtId="44" fontId="20" fillId="0" borderId="10" xfId="59" applyFont="1" applyFill="1" applyBorder="1" applyAlignment="1">
      <alignment horizontal="center" vertical="center"/>
    </xf>
    <xf numFmtId="180" fontId="20" fillId="0" borderId="10" xfId="43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182" fontId="44" fillId="0" borderId="10" xfId="0" applyNumberFormat="1" applyFont="1" applyBorder="1" applyAlignment="1">
      <alignment horizontal="center" vertical="center"/>
    </xf>
    <xf numFmtId="0" fontId="20" fillId="0" borderId="10" xfId="43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182" fontId="44" fillId="0" borderId="10" xfId="0" applyNumberFormat="1" applyFont="1" applyBorder="1" applyAlignment="1">
      <alignment horizontal="center" vertical="center" wrapText="1"/>
    </xf>
    <xf numFmtId="182" fontId="20" fillId="0" borderId="10" xfId="59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43" applyNumberFormat="1" applyFont="1" applyBorder="1" applyAlignment="1">
      <alignment horizontal="center" vertical="center"/>
    </xf>
    <xf numFmtId="0" fontId="45" fillId="0" borderId="10" xfId="43" applyNumberFormat="1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180" fontId="45" fillId="0" borderId="0" xfId="43" applyNumberFormat="1" applyFont="1" applyAlignment="1">
      <alignment vertical="center"/>
    </xf>
    <xf numFmtId="43" fontId="44" fillId="0" borderId="0" xfId="43" applyFont="1" applyAlignment="1">
      <alignment/>
    </xf>
    <xf numFmtId="180" fontId="44" fillId="0" borderId="0" xfId="43" applyNumberFormat="1" applyFont="1" applyAlignment="1">
      <alignment/>
    </xf>
    <xf numFmtId="183" fontId="25" fillId="0" borderId="10" xfId="43" applyNumberFormat="1" applyFont="1" applyFill="1" applyBorder="1" applyAlignment="1">
      <alignment horizontal="center" vertical="center"/>
    </xf>
    <xf numFmtId="183" fontId="46" fillId="0" borderId="10" xfId="43" applyNumberFormat="1" applyFont="1" applyBorder="1" applyAlignment="1">
      <alignment horizontal="center" vertical="center"/>
    </xf>
    <xf numFmtId="44" fontId="45" fillId="0" borderId="0" xfId="0" applyNumberFormat="1" applyFont="1" applyBorder="1" applyAlignment="1">
      <alignment vertical="center"/>
    </xf>
    <xf numFmtId="0" fontId="24" fillId="17" borderId="10" xfId="0" applyFont="1" applyFill="1" applyBorder="1" applyAlignment="1">
      <alignment horizontal="center" vertical="center"/>
    </xf>
    <xf numFmtId="0" fontId="23" fillId="10" borderId="10" xfId="0" applyFont="1" applyFill="1" applyBorder="1" applyAlignment="1">
      <alignment horizontal="center" vertical="center" wrapText="1"/>
    </xf>
    <xf numFmtId="164" fontId="23" fillId="10" borderId="10" xfId="0" applyNumberFormat="1" applyFont="1" applyFill="1" applyBorder="1" applyAlignment="1">
      <alignment horizontal="center" vertical="center" wrapText="1"/>
    </xf>
    <xf numFmtId="180" fontId="23" fillId="10" borderId="10" xfId="43" applyNumberFormat="1" applyFont="1" applyFill="1" applyBorder="1" applyAlignment="1">
      <alignment horizontal="center" vertical="center" wrapText="1"/>
    </xf>
    <xf numFmtId="164" fontId="23" fillId="10" borderId="10" xfId="59" applyNumberFormat="1" applyFont="1" applyFill="1" applyBorder="1" applyAlignment="1">
      <alignment horizontal="center" vertical="center" wrapText="1"/>
    </xf>
    <xf numFmtId="43" fontId="45" fillId="10" borderId="10" xfId="43" applyFont="1" applyFill="1" applyBorder="1" applyAlignment="1">
      <alignment horizontal="center" vertical="center" wrapText="1"/>
    </xf>
    <xf numFmtId="180" fontId="45" fillId="10" borderId="10" xfId="43" applyNumberFormat="1" applyFont="1" applyFill="1" applyBorder="1" applyAlignment="1">
      <alignment horizontal="center" vertical="center" wrapText="1"/>
    </xf>
    <xf numFmtId="0" fontId="45" fillId="10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4"/>
  <sheetViews>
    <sheetView showGridLines="0" tabSelected="1" zoomScale="70" zoomScaleNormal="70" zoomScalePageLayoutView="0" workbookViewId="0" topLeftCell="A1">
      <selection activeCell="B3" sqref="B3"/>
    </sheetView>
  </sheetViews>
  <sheetFormatPr defaultColWidth="9.140625" defaultRowHeight="79.5" customHeight="1"/>
  <cols>
    <col min="1" max="1" width="13.421875" style="0" customWidth="1"/>
    <col min="2" max="2" width="73.8515625" style="3" customWidth="1"/>
    <col min="3" max="3" width="10.7109375" style="0" customWidth="1"/>
    <col min="4" max="4" width="19.8515625" style="7" customWidth="1"/>
    <col min="5" max="5" width="19.7109375" style="9" customWidth="1"/>
    <col min="6" max="6" width="15.140625" style="9" customWidth="1"/>
    <col min="7" max="7" width="17.28125" style="0" customWidth="1"/>
    <col min="8" max="8" width="14.8515625" style="8" customWidth="1"/>
    <col min="9" max="9" width="26.00390625" style="9" customWidth="1"/>
    <col min="10" max="11" width="18.140625" style="0" customWidth="1"/>
    <col min="12" max="12" width="20.28125" style="0" customWidth="1"/>
    <col min="13" max="13" width="21.7109375" style="0" customWidth="1"/>
  </cols>
  <sheetData>
    <row r="1" spans="1:13" s="1" customFormat="1" ht="41.25" customHeight="1">
      <c r="A1" s="36" t="s">
        <v>45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5" s="1" customFormat="1" ht="79.5" customHeight="1">
      <c r="A2" s="37" t="s">
        <v>10</v>
      </c>
      <c r="B2" s="37" t="s">
        <v>0</v>
      </c>
      <c r="C2" s="38" t="s">
        <v>1</v>
      </c>
      <c r="D2" s="38" t="s">
        <v>9</v>
      </c>
      <c r="E2" s="39" t="s">
        <v>43</v>
      </c>
      <c r="F2" s="39" t="s">
        <v>44</v>
      </c>
      <c r="G2" s="40" t="s">
        <v>6</v>
      </c>
      <c r="H2" s="41" t="s">
        <v>7</v>
      </c>
      <c r="I2" s="42" t="s">
        <v>8</v>
      </c>
      <c r="J2" s="43" t="s">
        <v>2</v>
      </c>
      <c r="K2" s="43" t="s">
        <v>3</v>
      </c>
      <c r="L2" s="43" t="s">
        <v>4</v>
      </c>
      <c r="M2" s="43" t="s">
        <v>5</v>
      </c>
      <c r="O2" s="5"/>
    </row>
    <row r="3" spans="1:248" s="4" customFormat="1" ht="51" customHeight="1">
      <c r="A3" s="13"/>
      <c r="B3" s="14" t="s">
        <v>35</v>
      </c>
      <c r="C3" s="10" t="s">
        <v>41</v>
      </c>
      <c r="D3" s="15">
        <v>132</v>
      </c>
      <c r="E3" s="33">
        <v>12</v>
      </c>
      <c r="F3" s="33"/>
      <c r="G3" s="11">
        <f aca="true" t="shared" si="0" ref="G3:G20">D3*E3</f>
        <v>1584</v>
      </c>
      <c r="H3" s="16">
        <v>1</v>
      </c>
      <c r="I3" s="17" t="s">
        <v>11</v>
      </c>
      <c r="J3" s="12"/>
      <c r="K3" s="12"/>
      <c r="L3" s="14" t="s">
        <v>12</v>
      </c>
      <c r="M3" s="14" t="s">
        <v>42</v>
      </c>
      <c r="N3" s="2"/>
      <c r="O3" s="6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</row>
    <row r="4" spans="1:248" s="4" customFormat="1" ht="51" customHeight="1">
      <c r="A4" s="13"/>
      <c r="B4" s="14" t="s">
        <v>36</v>
      </c>
      <c r="C4" s="10" t="s">
        <v>41</v>
      </c>
      <c r="D4" s="15">
        <v>341</v>
      </c>
      <c r="E4" s="33">
        <v>6</v>
      </c>
      <c r="F4" s="33"/>
      <c r="G4" s="11">
        <f t="shared" si="0"/>
        <v>2046</v>
      </c>
      <c r="H4" s="16">
        <v>1</v>
      </c>
      <c r="I4" s="18" t="s">
        <v>13</v>
      </c>
      <c r="J4" s="12"/>
      <c r="K4" s="12"/>
      <c r="L4" s="14" t="s">
        <v>12</v>
      </c>
      <c r="M4" s="14" t="s">
        <v>42</v>
      </c>
      <c r="N4" s="2"/>
      <c r="O4" s="6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</row>
    <row r="5" spans="1:248" s="4" customFormat="1" ht="51" customHeight="1">
      <c r="A5" s="13"/>
      <c r="B5" s="14" t="s">
        <v>14</v>
      </c>
      <c r="C5" s="10" t="s">
        <v>41</v>
      </c>
      <c r="D5" s="19">
        <v>176</v>
      </c>
      <c r="E5" s="33">
        <v>6</v>
      </c>
      <c r="F5" s="33"/>
      <c r="G5" s="11">
        <f t="shared" si="0"/>
        <v>1056</v>
      </c>
      <c r="H5" s="16">
        <v>1</v>
      </c>
      <c r="I5" s="17" t="s">
        <v>15</v>
      </c>
      <c r="J5" s="12"/>
      <c r="K5" s="12"/>
      <c r="L5" s="14" t="s">
        <v>12</v>
      </c>
      <c r="M5" s="14" t="s">
        <v>42</v>
      </c>
      <c r="N5" s="2"/>
      <c r="O5" s="6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</row>
    <row r="6" spans="1:248" s="4" customFormat="1" ht="51" customHeight="1">
      <c r="A6" s="13"/>
      <c r="B6" s="14" t="s">
        <v>16</v>
      </c>
      <c r="C6" s="10" t="s">
        <v>41</v>
      </c>
      <c r="D6" s="20">
        <v>110</v>
      </c>
      <c r="E6" s="33">
        <v>12</v>
      </c>
      <c r="F6" s="33"/>
      <c r="G6" s="11">
        <f t="shared" si="0"/>
        <v>1320</v>
      </c>
      <c r="H6" s="16">
        <v>1</v>
      </c>
      <c r="I6" s="18" t="s">
        <v>17</v>
      </c>
      <c r="J6" s="12"/>
      <c r="K6" s="12"/>
      <c r="L6" s="14" t="s">
        <v>12</v>
      </c>
      <c r="M6" s="14" t="s">
        <v>42</v>
      </c>
      <c r="N6" s="2"/>
      <c r="O6" s="6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</row>
    <row r="7" spans="1:248" s="4" customFormat="1" ht="51" customHeight="1">
      <c r="A7" s="13"/>
      <c r="B7" s="14" t="s">
        <v>34</v>
      </c>
      <c r="C7" s="10" t="s">
        <v>41</v>
      </c>
      <c r="D7" s="20">
        <v>110</v>
      </c>
      <c r="E7" s="33">
        <v>12</v>
      </c>
      <c r="F7" s="33"/>
      <c r="G7" s="11">
        <f t="shared" si="0"/>
        <v>1320</v>
      </c>
      <c r="H7" s="16">
        <v>1</v>
      </c>
      <c r="I7" s="18" t="s">
        <v>33</v>
      </c>
      <c r="J7" s="12"/>
      <c r="K7" s="12"/>
      <c r="L7" s="14" t="s">
        <v>12</v>
      </c>
      <c r="M7" s="14" t="s">
        <v>42</v>
      </c>
      <c r="N7" s="2"/>
      <c r="O7" s="6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</row>
    <row r="8" spans="1:248" s="4" customFormat="1" ht="51" customHeight="1">
      <c r="A8" s="13"/>
      <c r="B8" s="14" t="s">
        <v>18</v>
      </c>
      <c r="C8" s="10" t="s">
        <v>41</v>
      </c>
      <c r="D8" s="20">
        <v>110</v>
      </c>
      <c r="E8" s="33">
        <v>6</v>
      </c>
      <c r="F8" s="33"/>
      <c r="G8" s="11">
        <f t="shared" si="0"/>
        <v>660</v>
      </c>
      <c r="H8" s="16">
        <v>1</v>
      </c>
      <c r="I8" s="17" t="s">
        <v>19</v>
      </c>
      <c r="J8" s="12"/>
      <c r="K8" s="12"/>
      <c r="L8" s="14" t="s">
        <v>12</v>
      </c>
      <c r="M8" s="14" t="s">
        <v>42</v>
      </c>
      <c r="N8" s="2"/>
      <c r="O8" s="6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</row>
    <row r="9" spans="1:13" ht="51" customHeight="1">
      <c r="A9" s="21"/>
      <c r="B9" s="14" t="s">
        <v>20</v>
      </c>
      <c r="C9" s="10" t="s">
        <v>41</v>
      </c>
      <c r="D9" s="19">
        <v>220</v>
      </c>
      <c r="E9" s="34">
        <v>1</v>
      </c>
      <c r="F9" s="34"/>
      <c r="G9" s="11">
        <f t="shared" si="0"/>
        <v>220</v>
      </c>
      <c r="H9" s="22">
        <v>1</v>
      </c>
      <c r="I9" s="17">
        <v>401</v>
      </c>
      <c r="J9" s="21"/>
      <c r="K9" s="21"/>
      <c r="L9" s="14" t="s">
        <v>12</v>
      </c>
      <c r="M9" s="14" t="s">
        <v>42</v>
      </c>
    </row>
    <row r="10" spans="1:13" ht="51" customHeight="1">
      <c r="A10" s="21"/>
      <c r="B10" s="14" t="s">
        <v>21</v>
      </c>
      <c r="C10" s="10" t="s">
        <v>41</v>
      </c>
      <c r="D10" s="19">
        <v>440</v>
      </c>
      <c r="E10" s="34">
        <v>1</v>
      </c>
      <c r="F10" s="34"/>
      <c r="G10" s="11">
        <f t="shared" si="0"/>
        <v>440</v>
      </c>
      <c r="H10" s="22">
        <v>1</v>
      </c>
      <c r="I10" s="17" t="s">
        <v>22</v>
      </c>
      <c r="J10" s="21"/>
      <c r="K10" s="21"/>
      <c r="L10" s="14" t="s">
        <v>12</v>
      </c>
      <c r="M10" s="14" t="s">
        <v>42</v>
      </c>
    </row>
    <row r="11" spans="1:13" ht="51" customHeight="1">
      <c r="A11" s="21"/>
      <c r="B11" s="14" t="s">
        <v>23</v>
      </c>
      <c r="C11" s="10" t="s">
        <v>41</v>
      </c>
      <c r="D11" s="15">
        <v>360</v>
      </c>
      <c r="E11" s="34">
        <v>3</v>
      </c>
      <c r="F11" s="34"/>
      <c r="G11" s="11">
        <f t="shared" si="0"/>
        <v>1080</v>
      </c>
      <c r="H11" s="22">
        <v>1</v>
      </c>
      <c r="I11" s="17" t="s">
        <v>24</v>
      </c>
      <c r="J11" s="21"/>
      <c r="K11" s="21"/>
      <c r="L11" s="14" t="s">
        <v>12</v>
      </c>
      <c r="M11" s="14" t="s">
        <v>42</v>
      </c>
    </row>
    <row r="12" spans="1:13" ht="51" customHeight="1">
      <c r="A12" s="21"/>
      <c r="B12" s="14" t="s">
        <v>25</v>
      </c>
      <c r="C12" s="10" t="s">
        <v>41</v>
      </c>
      <c r="D12" s="15">
        <v>160</v>
      </c>
      <c r="E12" s="34">
        <v>12</v>
      </c>
      <c r="F12" s="34"/>
      <c r="G12" s="11">
        <f t="shared" si="0"/>
        <v>1920</v>
      </c>
      <c r="H12" s="22">
        <v>1</v>
      </c>
      <c r="I12" s="17">
        <v>2404</v>
      </c>
      <c r="J12" s="21"/>
      <c r="K12" s="21"/>
      <c r="L12" s="14" t="s">
        <v>12</v>
      </c>
      <c r="M12" s="14" t="s">
        <v>42</v>
      </c>
    </row>
    <row r="13" spans="1:13" ht="51" customHeight="1">
      <c r="A13" s="21"/>
      <c r="B13" s="14" t="s">
        <v>37</v>
      </c>
      <c r="C13" s="10" t="s">
        <v>41</v>
      </c>
      <c r="D13" s="15">
        <v>300</v>
      </c>
      <c r="E13" s="34">
        <v>12</v>
      </c>
      <c r="F13" s="34"/>
      <c r="G13" s="11">
        <f t="shared" si="0"/>
        <v>3600</v>
      </c>
      <c r="H13" s="22">
        <v>1</v>
      </c>
      <c r="I13" s="23">
        <v>2501</v>
      </c>
      <c r="J13" s="21"/>
      <c r="K13" s="21"/>
      <c r="L13" s="14" t="s">
        <v>12</v>
      </c>
      <c r="M13" s="14" t="s">
        <v>42</v>
      </c>
    </row>
    <row r="14" spans="1:13" ht="51" customHeight="1">
      <c r="A14" s="21"/>
      <c r="B14" s="14" t="s">
        <v>38</v>
      </c>
      <c r="C14" s="10" t="s">
        <v>41</v>
      </c>
      <c r="D14" s="15">
        <v>300</v>
      </c>
      <c r="E14" s="34">
        <v>6</v>
      </c>
      <c r="F14" s="34"/>
      <c r="G14" s="11">
        <f t="shared" si="0"/>
        <v>1800</v>
      </c>
      <c r="H14" s="22">
        <v>1</v>
      </c>
      <c r="I14" s="23">
        <v>2502</v>
      </c>
      <c r="J14" s="21"/>
      <c r="K14" s="21"/>
      <c r="L14" s="14" t="s">
        <v>12</v>
      </c>
      <c r="M14" s="14" t="s">
        <v>42</v>
      </c>
    </row>
    <row r="15" spans="1:13" ht="51" customHeight="1">
      <c r="A15" s="21"/>
      <c r="B15" s="14" t="s">
        <v>39</v>
      </c>
      <c r="C15" s="10" t="s">
        <v>41</v>
      </c>
      <c r="D15" s="15">
        <v>1735</v>
      </c>
      <c r="E15" s="34">
        <v>3</v>
      </c>
      <c r="F15" s="34"/>
      <c r="G15" s="11">
        <f t="shared" si="0"/>
        <v>5205</v>
      </c>
      <c r="H15" s="22">
        <v>1</v>
      </c>
      <c r="I15" s="23">
        <v>2696</v>
      </c>
      <c r="J15" s="21"/>
      <c r="K15" s="21"/>
      <c r="L15" s="14" t="s">
        <v>12</v>
      </c>
      <c r="M15" s="14" t="s">
        <v>42</v>
      </c>
    </row>
    <row r="16" spans="1:13" ht="51" customHeight="1">
      <c r="A16" s="21"/>
      <c r="B16" s="14" t="s">
        <v>40</v>
      </c>
      <c r="C16" s="10" t="s">
        <v>41</v>
      </c>
      <c r="D16" s="15">
        <v>1975</v>
      </c>
      <c r="E16" s="34">
        <v>2</v>
      </c>
      <c r="F16" s="34"/>
      <c r="G16" s="11">
        <f t="shared" si="0"/>
        <v>3950</v>
      </c>
      <c r="H16" s="22">
        <v>1</v>
      </c>
      <c r="I16" s="23">
        <v>2697</v>
      </c>
      <c r="J16" s="21"/>
      <c r="K16" s="21"/>
      <c r="L16" s="14" t="s">
        <v>12</v>
      </c>
      <c r="M16" s="14" t="s">
        <v>42</v>
      </c>
    </row>
    <row r="17" spans="1:13" ht="51" customHeight="1">
      <c r="A17" s="21"/>
      <c r="B17" s="24" t="s">
        <v>26</v>
      </c>
      <c r="C17" s="10" t="s">
        <v>41</v>
      </c>
      <c r="D17" s="15">
        <v>1385</v>
      </c>
      <c r="E17" s="34">
        <v>6</v>
      </c>
      <c r="F17" s="34"/>
      <c r="G17" s="11">
        <f t="shared" si="0"/>
        <v>8310</v>
      </c>
      <c r="H17" s="22">
        <v>1</v>
      </c>
      <c r="I17" s="23">
        <v>2201</v>
      </c>
      <c r="J17" s="21"/>
      <c r="K17" s="21"/>
      <c r="L17" s="14" t="s">
        <v>12</v>
      </c>
      <c r="M17" s="14" t="s">
        <v>42</v>
      </c>
    </row>
    <row r="18" spans="1:13" ht="51" customHeight="1">
      <c r="A18" s="21"/>
      <c r="B18" s="24" t="s">
        <v>27</v>
      </c>
      <c r="C18" s="10" t="s">
        <v>41</v>
      </c>
      <c r="D18" s="15">
        <v>1485</v>
      </c>
      <c r="E18" s="34">
        <v>6</v>
      </c>
      <c r="F18" s="34"/>
      <c r="G18" s="11">
        <f t="shared" si="0"/>
        <v>8910</v>
      </c>
      <c r="H18" s="22">
        <v>1</v>
      </c>
      <c r="I18" s="23">
        <v>2069</v>
      </c>
      <c r="J18" s="21"/>
      <c r="K18" s="21"/>
      <c r="L18" s="14" t="s">
        <v>12</v>
      </c>
      <c r="M18" s="14" t="s">
        <v>42</v>
      </c>
    </row>
    <row r="19" spans="1:13" ht="51" customHeight="1">
      <c r="A19" s="21"/>
      <c r="B19" s="14" t="s">
        <v>28</v>
      </c>
      <c r="C19" s="10" t="s">
        <v>41</v>
      </c>
      <c r="D19" s="15">
        <v>260</v>
      </c>
      <c r="E19" s="34">
        <v>12</v>
      </c>
      <c r="F19" s="34"/>
      <c r="G19" s="11">
        <f t="shared" si="0"/>
        <v>3120</v>
      </c>
      <c r="H19" s="22">
        <v>1</v>
      </c>
      <c r="I19" s="23">
        <v>4050</v>
      </c>
      <c r="J19" s="21"/>
      <c r="K19" s="21"/>
      <c r="L19" s="14" t="s">
        <v>12</v>
      </c>
      <c r="M19" s="14" t="s">
        <v>42</v>
      </c>
    </row>
    <row r="20" spans="1:13" ht="51" customHeight="1">
      <c r="A20" s="21"/>
      <c r="B20" s="14" t="s">
        <v>29</v>
      </c>
      <c r="C20" s="10" t="s">
        <v>41</v>
      </c>
      <c r="D20" s="15">
        <v>260</v>
      </c>
      <c r="E20" s="34">
        <v>12</v>
      </c>
      <c r="F20" s="34"/>
      <c r="G20" s="11">
        <f t="shared" si="0"/>
        <v>3120</v>
      </c>
      <c r="H20" s="22">
        <v>1</v>
      </c>
      <c r="I20" s="23">
        <v>4051</v>
      </c>
      <c r="J20" s="21"/>
      <c r="K20" s="21"/>
      <c r="L20" s="14" t="s">
        <v>12</v>
      </c>
      <c r="M20" s="14" t="s">
        <v>42</v>
      </c>
    </row>
    <row r="21" spans="1:13" ht="51" customHeight="1">
      <c r="A21" s="21"/>
      <c r="B21" s="25" t="s">
        <v>31</v>
      </c>
      <c r="C21" s="21" t="s">
        <v>41</v>
      </c>
      <c r="D21" s="15">
        <v>1385</v>
      </c>
      <c r="E21" s="34">
        <v>6</v>
      </c>
      <c r="F21" s="34"/>
      <c r="G21" s="11">
        <f>D21*E21</f>
        <v>8310</v>
      </c>
      <c r="H21" s="22">
        <v>1</v>
      </c>
      <c r="I21" s="23">
        <v>2201</v>
      </c>
      <c r="J21" s="21"/>
      <c r="K21" s="21"/>
      <c r="L21" s="14" t="s">
        <v>12</v>
      </c>
      <c r="M21" s="14" t="s">
        <v>42</v>
      </c>
    </row>
    <row r="22" spans="1:13" ht="51" customHeight="1">
      <c r="A22" s="21"/>
      <c r="B22" s="14" t="s">
        <v>30</v>
      </c>
      <c r="C22" s="21" t="s">
        <v>41</v>
      </c>
      <c r="D22" s="15">
        <v>3500</v>
      </c>
      <c r="E22" s="34">
        <v>3</v>
      </c>
      <c r="F22" s="34"/>
      <c r="G22" s="11">
        <f>D22*E22</f>
        <v>10500</v>
      </c>
      <c r="H22" s="22">
        <v>1</v>
      </c>
      <c r="I22" s="23">
        <v>4311</v>
      </c>
      <c r="J22" s="21"/>
      <c r="K22" s="21"/>
      <c r="L22" s="14" t="s">
        <v>12</v>
      </c>
      <c r="M22" s="14" t="s">
        <v>42</v>
      </c>
    </row>
    <row r="23" spans="1:13" ht="51" customHeight="1">
      <c r="A23" s="21"/>
      <c r="B23" s="25" t="s">
        <v>32</v>
      </c>
      <c r="C23" s="21" t="s">
        <v>41</v>
      </c>
      <c r="D23" s="15">
        <v>80</v>
      </c>
      <c r="E23" s="34">
        <v>6</v>
      </c>
      <c r="F23" s="34"/>
      <c r="G23" s="11">
        <f>D23*E23</f>
        <v>480</v>
      </c>
      <c r="H23" s="22">
        <v>1</v>
      </c>
      <c r="I23" s="18">
        <v>4090</v>
      </c>
      <c r="J23" s="21"/>
      <c r="K23" s="21"/>
      <c r="L23" s="14" t="s">
        <v>12</v>
      </c>
      <c r="M23" s="14" t="s">
        <v>42</v>
      </c>
    </row>
    <row r="24" spans="1:13" ht="44.25" customHeight="1">
      <c r="A24" s="26"/>
      <c r="B24" s="27"/>
      <c r="C24" s="28"/>
      <c r="D24" s="29"/>
      <c r="E24" s="30"/>
      <c r="F24" s="30"/>
      <c r="G24" s="35"/>
      <c r="H24" s="31"/>
      <c r="I24" s="32"/>
      <c r="J24" s="26"/>
      <c r="K24" s="26"/>
      <c r="L24" s="26"/>
      <c r="M24" s="26"/>
    </row>
  </sheetData>
  <sheetProtection/>
  <mergeCells count="1">
    <mergeCell ref="A1:M1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*</cp:lastModifiedBy>
  <cp:lastPrinted>2018-05-16T11:14:12Z</cp:lastPrinted>
  <dcterms:created xsi:type="dcterms:W3CDTF">2012-11-12T11:20:17Z</dcterms:created>
  <dcterms:modified xsi:type="dcterms:W3CDTF">2018-05-16T11:41:07Z</dcterms:modified>
  <cp:category/>
  <cp:version/>
  <cp:contentType/>
  <cp:contentStatus/>
</cp:coreProperties>
</file>